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0" yWindow="320" windowWidth="15580" windowHeight="81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<sst xmlns="http://schemas.openxmlformats.org/spreadsheetml/2006/main" count="10" uniqueCount="9">
  <si>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OG</t>
  </si>
  <si>
    <t>FG</t>
  </si>
  <si>
    <t>ABV</t>
  </si>
  <si>
    <t>Quick &amp; Dirty</t>
  </si>
  <si>
    <t>Only enter information into green cells.</t>
  </si>
  <si>
    <t>Nate's formula</t>
  </si>
  <si>
    <t>Courtesy of</t>
  </si>
  <si>
    <t>Barking Dog Beer</t>
  </si>
  <si>
    <t>1.0??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</si>
</sst>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3"/>
      <color indexed="8"/>
      <name val="Arial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6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rkingdogbeer.wordpres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5" sqref="B5"/>
    </sheetView>
  </sheetViews>
  <sheetFormatPr defaultColWidth="11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s="3" t="s">
        <v>8</v>
      </c>
      <c r="B2" s="3" t="s">
        <v>8</v>
      </c>
      <c r="C2" t="e">
        <f>(76.08*(A2-B2)/(1.775-A2))*(B2/0.794)</f>
        <v>#VALUE!</v>
      </c>
    </row>
    <row r="8" ht="12.75">
      <c r="C8" t="s">
        <v>5</v>
      </c>
    </row>
    <row r="9" ht="15.75">
      <c r="C9" s="1" t="e">
        <f>(1.05*(A2-B2)/B2)/0.79*100</f>
        <v>#VALUE!</v>
      </c>
    </row>
    <row r="11" ht="12.75">
      <c r="C11" t="s">
        <v>3</v>
      </c>
    </row>
    <row r="12" ht="12.75">
      <c r="C12" t="e">
        <f>(A2-B2)*131</f>
        <v>#VALUE!</v>
      </c>
    </row>
    <row r="17" ht="12.75">
      <c r="A17" s="2" t="s">
        <v>4</v>
      </c>
    </row>
    <row r="19" spans="1:2" ht="12.75">
      <c r="A19" t="s">
        <v>6</v>
      </c>
      <c r="B19" s="4" t="s">
        <v>7</v>
      </c>
    </row>
  </sheetData>
  <sheetProtection sheet="1" objects="1" scenarios="1"/>
  <hyperlinks>
    <hyperlink ref="B19" r:id="rId1" display="Barking Dog Bee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2011-05-16T02:13:45Z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